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ส.น.นิมิตรใหม่\ITA\2569\OIT\O11 สรุปผลการจัดซื้อจัดจ้างรายเดือน\แยกรายเดือน\Excel\"/>
    </mc:Choice>
  </mc:AlternateContent>
  <xr:revisionPtr revIDLastSave="0" documentId="13_ncr:1_{3AC3B9E5-E041-4822-ABA4-C35C6573A6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69" sheetId="17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mcC8FLcdLgYlHHdIVFCFlNVg5BZ4fc3m87mPkdWc4u0="/>
    </ext>
  </extLst>
</workbook>
</file>

<file path=xl/calcChain.xml><?xml version="1.0" encoding="utf-8"?>
<calcChain xmlns="http://schemas.openxmlformats.org/spreadsheetml/2006/main">
  <c r="I7" i="17" l="1"/>
  <c r="G7" i="17"/>
  <c r="D7" i="17"/>
  <c r="C7" i="17"/>
  <c r="I6" i="17"/>
  <c r="G6" i="17"/>
  <c r="D6" i="17"/>
  <c r="C6" i="17"/>
  <c r="A6" i="17"/>
  <c r="A7" i="17" s="1"/>
  <c r="I5" i="17"/>
  <c r="G5" i="17"/>
  <c r="D5" i="17"/>
  <c r="C5" i="17"/>
</calcChain>
</file>

<file path=xl/sharedStrings.xml><?xml version="1.0" encoding="utf-8"?>
<sst xmlns="http://schemas.openxmlformats.org/spreadsheetml/2006/main" count="126" uniqueCount="71">
  <si>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</si>
  <si>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</si>
  <si>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</si>
  <si>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</si>
  <si>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</si>
  <si>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</si>
  <si>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</si>
  <si>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</si>
  <si>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</si>
  <si>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</si>
  <si>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</si>
  <si>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</si>
  <si>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</si>
  <si>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</si>
  <si>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</si>
  <si>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</si>
  <si>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</si>
  <si>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</si>
  <si>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</si>
  <si>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</si>
  <si>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</si>
  <si>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</si>
  <si>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</si>
  <si>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</si>
  <si>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</si>
  <si>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</si>
  <si>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</si>
  <si>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</si>
  <si>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</si>
  <si>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</si>
  <si>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</si>
  <si>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</si>
  <si>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</si>
  <si>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</si>
  <si>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</si>
  <si>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</si>
  <si>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</si>
  <si>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</si>
  <si>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</si>
  <si>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</si>
  <si>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</si>
  <si>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</si>
  <si>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</si>
  <si>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</si>
  <si>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</si>
  <si>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</si>
  <si>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</si>
  <si>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</si>
  <si>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</si>
  <si>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</si>
  <si>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</si>
  <si>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</si>
  <si>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</si>
  <si>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จ้างเหมาทำความสะอาดอาคารที่ทำการ</t>
  </si>
  <si>
    <t xml:space="preserve">บ.รักษาความปลอดภัย เค.เอ็ม.อินเตอร์เทค  </t>
  </si>
  <si>
    <t>เช่าเครื่องถ่ายเอกสารเพื่อใช้ในราชการ</t>
  </si>
  <si>
    <t>บ.เค.พี. ซัพพลาย แอนด์ เซอร์วิส</t>
  </si>
  <si>
    <t>จ้างเหมาดูแลสวนหย่อมและทำความสะอาดบริเวณรอบอาคารที่ทำการ</t>
  </si>
  <si>
    <t>นางภรภัทร  ปรานต์ภูชิต</t>
  </si>
  <si>
    <t>สถานีตำรวจนครบาลนิมิตรใหม่</t>
  </si>
  <si>
    <t>ตรวจแล้วถูกต้อง</t>
  </si>
  <si>
    <t>พีรรัฐ โยมา</t>
  </si>
  <si>
    <t>ผกก.สน. นิมิตรใหม่</t>
  </si>
  <si>
    <t xml:space="preserve">      พ.ต.อ</t>
  </si>
  <si>
    <t>เป็นผู้มีคุณสมบัติตรงตามเงื่อนไขที่กําหนด</t>
  </si>
  <si>
    <t>วงเงินไม่เกินกำหนด ฯ/ พิจารณาเกณฑ์ราคา</t>
  </si>
  <si>
    <t>3/2569 ลง วันที่ 1 ต.ค.68</t>
  </si>
  <si>
    <t>1/2569 ลง วันที่ 1 ต.ค.68</t>
  </si>
  <si>
    <t>2/2569 ลง วันที่ 1 ต.ค.68</t>
  </si>
  <si>
    <t>วันที่ 2 เดือน กุมภาพันธ์ พ.ศ.2569</t>
  </si>
  <si>
    <t>แบบข้อมูลโครงการจัดซื้อจัดจ้างในรอบเดือน มกราคม  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</si>
</sst>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1"/>
      <color theme="1"/>
      <name val="Angsana New"/>
      <family val="1"/>
    </font>
    <font>
      <sz val="18"/>
      <color theme="1"/>
      <name val="Angsana New"/>
      <family val="1"/>
    </font>
    <font>
      <sz val="16"/>
      <color theme="1"/>
      <name val="TH SarabunIT๙"/>
      <family val="2"/>
    </font>
    <font>
      <b/>
      <sz val="20"/>
      <color theme="1"/>
      <name val="Angsana New"/>
      <family val="1"/>
    </font>
    <font>
      <sz val="20"/>
      <color theme="1"/>
      <name val="Angsana New"/>
      <family val="1"/>
    </font>
    <font>
      <b/>
      <sz val="22"/>
      <color theme="1"/>
      <name val="Angsana New"/>
      <family val="1"/>
    </font>
    <font>
      <sz val="22"/>
      <color theme="1"/>
      <name val="Angsana New"/>
      <family val="1"/>
    </font>
    <font>
      <sz val="20"/>
      <color theme="1"/>
      <name val="Angsana New"/>
      <family val="1"/>
      <charset val="222"/>
    </font>
    <font>
      <sz val="20"/>
      <color theme="1"/>
      <name val="TH SarabunIT๙"/>
      <family val="2"/>
      <charset val="222"/>
    </font>
    <font>
      <b/>
      <sz val="20"/>
      <color theme="1"/>
      <name val="TH SarabunIT๙"/>
      <family val="2"/>
      <charset val="222"/>
    </font>
    <font>
      <b/>
      <sz val="20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 applyAlignment="1">
      <alignment vertical="top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9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3" fontId="15" fillId="0" borderId="2" xfId="1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 applyAlignment="1">
      <alignment vertical="top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right" vertical="top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272141</xdr:colOff>
      <xdr:row>9</xdr:row>
      <xdr:rowOff>10555</xdr:rowOff>
    </xdr:from>
    <xdr:to>
      <xdr:col>7</xdr:col>
      <xdr:colOff>188791</xdr:colOff>
      <xdr:row>11</xdr:row>
      <xdr:rowOff>278226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F290A98-F0CE-4316-8421-7E924087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1741" y="5550295"/>
          <a:ext cx="945350" cy="83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1621970</xdr:colOff>
      <xdr:row>0</xdr:row>
      <xdr:rowOff>337456</xdr:rowOff>
    </xdr:from>
    <xdr:ext cx="126913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70DA2003-006D-464D-9151-21120322F2B5}"/>
            </a:ext>
          </a:extLst>
        </xdr:cNvPr>
        <xdr:cNvSpPr txBox="1"/>
      </xdr:nvSpPr>
      <xdr:spPr>
        <a:xfrm>
          <a:off x="15764690" y="337456"/>
          <a:ext cx="126913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(แบบ สขร.1)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0969D-11F4-4923-861A-150EA01AB17D}">
  <sheetPr>
    <pageSetUpPr fitToPage="1"/>
  </sheetPr>
  <dimension ref="A1:L980"/>
  <sheetViews>
    <sheetView tabSelected="1" zoomScale="70" zoomScaleNormal="70" workbookViewId="0">
      <selection activeCell="C9" sqref="C9"/>
    </sheetView>
  </sheetViews>
  <sheetFormatPr defaultColWidth="14.44140625" defaultRowHeight="15" customHeight="1"/>
  <cols>
    <col min="1" max="1" width="6.5546875" style="13" customWidth="1"/>
    <col min="2" max="2" width="40.109375" style="13" customWidth="1"/>
    <col min="3" max="3" width="15.77734375" style="13" customWidth="1"/>
    <col min="4" max="4" width="14.21875" style="13" customWidth="1"/>
    <col min="5" max="5" width="14.5546875" style="13" customWidth="1"/>
    <col min="6" max="6" width="28.77734375" style="13" customWidth="1"/>
    <col min="7" max="7" width="15" style="13" customWidth="1"/>
    <col min="8" max="8" width="28.77734375" style="13" customWidth="1"/>
    <col min="9" max="9" width="15.77734375" style="13" customWidth="1"/>
    <col min="10" max="10" width="26.6640625" style="13" customWidth="1"/>
    <col min="11" max="11" width="50.88671875" style="13" customWidth="1"/>
    <col min="12" max="12" width="20.6640625" style="13" customWidth="1"/>
    <col min="13" max="16384" width="14.44140625" style="13"/>
  </cols>
  <sheetData>
    <row r="1" spans="1:12" s="16" customFormat="1" ht="30" customHeight="1">
      <c r="A1" s="34" t="s">
        <v>70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5"/>
    </row>
    <row r="2" spans="1:12" s="16" customFormat="1" ht="30" customHeight="1">
      <c r="A2" s="34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5"/>
    </row>
    <row r="3" spans="1:12" s="16" customFormat="1" ht="30" customHeight="1">
      <c r="A3" s="36" t="s">
        <v>69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15"/>
    </row>
    <row r="4" spans="1:12" s="21" customFormat="1" ht="94.5" customHeight="1">
      <c r="A4" s="18" t="s">
        <v>0</v>
      </c>
      <c r="B4" s="18" t="s">
        <v>1</v>
      </c>
      <c r="C4" s="19" t="s">
        <v>2</v>
      </c>
      <c r="D4" s="19" t="s">
        <v>3</v>
      </c>
      <c r="E4" s="19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20"/>
    </row>
    <row r="5" spans="1:12" s="17" customFormat="1" ht="60" customHeight="1">
      <c r="A5" s="22">
        <v>1</v>
      </c>
      <c r="B5" s="23" t="s">
        <v>53</v>
      </c>
      <c r="C5" s="24">
        <f>12500</f>
        <v>12500</v>
      </c>
      <c r="D5" s="24">
        <f>12500</f>
        <v>12500</v>
      </c>
      <c r="E5" s="23" t="s">
        <v>38</v>
      </c>
      <c r="F5" s="23" t="s">
        <v>54</v>
      </c>
      <c r="G5" s="24">
        <f>12500</f>
        <v>12500</v>
      </c>
      <c r="H5" s="23" t="s">
        <v>54</v>
      </c>
      <c r="I5" s="24">
        <f>12500</f>
        <v>12500</v>
      </c>
      <c r="J5" s="23" t="s">
        <v>64</v>
      </c>
      <c r="K5" s="23" t="s">
        <v>67</v>
      </c>
    </row>
    <row r="6" spans="1:12" s="17" customFormat="1" ht="60" customHeight="1">
      <c r="A6" s="22">
        <f>+A5+1</f>
        <v>2</v>
      </c>
      <c r="B6" s="23" t="s">
        <v>55</v>
      </c>
      <c r="C6" s="24">
        <f>5000</f>
        <v>5000</v>
      </c>
      <c r="D6" s="24">
        <f>5000</f>
        <v>5000</v>
      </c>
      <c r="E6" s="23" t="s">
        <v>38</v>
      </c>
      <c r="F6" s="23" t="s">
        <v>56</v>
      </c>
      <c r="G6" s="24">
        <f>5000</f>
        <v>5000</v>
      </c>
      <c r="H6" s="23" t="s">
        <v>56</v>
      </c>
      <c r="I6" s="24">
        <f>5000</f>
        <v>5000</v>
      </c>
      <c r="J6" s="23" t="s">
        <v>65</v>
      </c>
      <c r="K6" s="23" t="s">
        <v>68</v>
      </c>
    </row>
    <row r="7" spans="1:12" s="17" customFormat="1" ht="60" customHeight="1">
      <c r="A7" s="22">
        <f>+A6+1</f>
        <v>3</v>
      </c>
      <c r="B7" s="23" t="s">
        <v>57</v>
      </c>
      <c r="C7" s="24">
        <f>10000</f>
        <v>10000</v>
      </c>
      <c r="D7" s="24">
        <f>10000</f>
        <v>10000</v>
      </c>
      <c r="E7" s="23" t="s">
        <v>38</v>
      </c>
      <c r="F7" s="23" t="s">
        <v>58</v>
      </c>
      <c r="G7" s="24">
        <f>10000</f>
        <v>10000</v>
      </c>
      <c r="H7" s="23" t="s">
        <v>58</v>
      </c>
      <c r="I7" s="24">
        <f>10000</f>
        <v>10000</v>
      </c>
      <c r="J7" s="23" t="s">
        <v>64</v>
      </c>
      <c r="K7" s="23" t="s">
        <v>66</v>
      </c>
    </row>
    <row r="8" spans="1:12" ht="49.9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2" s="14" customFormat="1" ht="22.5" customHeight="1">
      <c r="A9" s="26"/>
      <c r="B9" s="26"/>
      <c r="C9" s="26"/>
      <c r="D9" s="26"/>
      <c r="E9" s="26"/>
      <c r="F9" s="27"/>
      <c r="G9" s="27" t="s">
        <v>60</v>
      </c>
      <c r="H9" s="27"/>
      <c r="I9" s="28"/>
      <c r="J9" s="28"/>
      <c r="K9" s="26"/>
    </row>
    <row r="10" spans="1:12" s="14" customFormat="1" ht="22.5" customHeight="1">
      <c r="A10" s="26"/>
      <c r="B10" s="26"/>
      <c r="C10" s="26"/>
      <c r="D10" s="26"/>
      <c r="E10" s="26"/>
      <c r="F10" s="27"/>
      <c r="G10" s="26"/>
      <c r="H10" s="28"/>
      <c r="I10" s="28"/>
      <c r="J10" s="28"/>
      <c r="K10" s="26"/>
    </row>
    <row r="11" spans="1:12" s="14" customFormat="1" ht="22.5" customHeight="1">
      <c r="A11" s="26"/>
      <c r="B11" s="26"/>
      <c r="C11" s="26"/>
      <c r="D11" s="26"/>
      <c r="E11" s="26"/>
      <c r="F11" s="28"/>
      <c r="G11" s="26"/>
      <c r="H11" s="29"/>
      <c r="I11" s="28"/>
      <c r="J11" s="28"/>
      <c r="K11" s="26"/>
    </row>
    <row r="12" spans="1:12" s="14" customFormat="1" ht="22.5" customHeight="1">
      <c r="A12" s="26"/>
      <c r="B12" s="26"/>
      <c r="C12" s="26"/>
      <c r="D12" s="26"/>
      <c r="E12" s="26"/>
      <c r="F12" s="30" t="s">
        <v>63</v>
      </c>
      <c r="G12" s="26"/>
      <c r="H12" s="31"/>
      <c r="I12" s="31"/>
      <c r="J12" s="32"/>
      <c r="K12" s="26"/>
    </row>
    <row r="13" spans="1:12" s="14" customFormat="1" ht="22.5" customHeight="1">
      <c r="A13" s="26"/>
      <c r="B13" s="26"/>
      <c r="C13" s="26"/>
      <c r="D13" s="26"/>
      <c r="E13" s="26"/>
      <c r="F13" s="31"/>
      <c r="G13" s="31" t="s">
        <v>61</v>
      </c>
      <c r="H13" s="33"/>
      <c r="I13" s="33"/>
      <c r="J13" s="28"/>
      <c r="K13" s="26"/>
    </row>
    <row r="14" spans="1:12" s="14" customFormat="1" ht="22.5" customHeight="1">
      <c r="A14" s="26"/>
      <c r="B14" s="26"/>
      <c r="C14" s="26"/>
      <c r="D14" s="26"/>
      <c r="E14" s="26"/>
      <c r="F14" s="33"/>
      <c r="G14" s="33" t="s">
        <v>62</v>
      </c>
      <c r="H14" s="26"/>
      <c r="I14" s="26"/>
      <c r="J14" s="26"/>
      <c r="K14" s="26"/>
    </row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dataConsolidate/>
  <mergeCells count="3">
    <mergeCell ref="A1:K1"/>
    <mergeCell ref="A2:K2"/>
    <mergeCell ref="A3:K3"/>
  </mergeCells>
  <dataValidations count="1">
    <dataValidation type="list" allowBlank="1" showErrorMessage="1" sqref="K9:K14" xr:uid="{B8058404-05C0-4F1B-A7EB-4FCF3E5569AC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19685039370078741" right="0.31496062992125984" top="1.1417322834645669" bottom="0.74803149606299213" header="0" footer="0"/>
  <pageSetup paperSize="9"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O11 สรุปผลการจัดซื้อจัดจ้างรายเดือน ม.ค.69 สน.นิมิตรใหม่ 2569</dc:title>
  <dc:subject>O11 สรุปผลการจัดซื้อจัดจ้างรายเดือน</dc:subject>
  <dc:creator>Tansinee Sonsanam</dc:creator>
  <cp:lastModifiedBy>Sophie</cp:lastModifiedBy>
  <cp:lastPrinted>2026-07-22T15:34:01Z</cp:lastPrinted>
  <dcterms:created xsi:type="dcterms:W3CDTF">2024-11-12T09:29:03Z</dcterms:created>
  <dcterms:modified xsi:type="dcterms:W3CDTF">2026-07-22T15:58:39Z</dcterms:modified>
</cp:coreProperties>
</file>