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83CC5015-661C-432E-983C-E6323E0EFF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8" l="1"/>
  <c r="G7" i="18"/>
  <c r="D7" i="18"/>
  <c r="C7" i="18"/>
  <c r="I6" i="18"/>
  <c r="G6" i="18"/>
  <c r="D6" i="18"/>
  <c r="C6" i="18"/>
  <c r="A6" i="18"/>
  <c r="A7" i="18" s="1"/>
  <c r="I5" i="18"/>
  <c r="G5" i="18"/>
  <c r="D5" i="18"/>
  <c r="C5" i="18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<sst xmlns="http://schemas.openxmlformats.org/spreadsheetml/2006/main" count="126" uniqueCount="71">
  <si>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</si>
  <si>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</si>
  <si>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</si>
  <si>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</si>
  <si>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</si>
  <si>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</si>
  <si>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</si>
  <si>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</si>
  <si>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</si>
  <si>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</si>
  <si>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</si>
  <si>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</si>
  <si>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</si>
  <si>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</si>
  <si>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</si>
  <si>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</si>
  <si>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</si>
  <si>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</si>
  <si>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</si>
  <si>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</si>
  <si>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</si>
  <si>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</si>
  <si>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</si>
  <si>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</si>
  <si>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</si>
  <si>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</si>
  <si>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</si>
  <si>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</si>
  <si>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</si>
  <si>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</si>
  <si>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</si>
  <si>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</si>
  <si>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</si>
  <si>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</si>
  <si>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</si>
  <si>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</si>
  <si>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</si>
  <si>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</si>
  <si>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</si>
  <si>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</si>
  <si>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</si>
  <si>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</si>
  <si>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</si>
  <si>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</si>
  <si>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</si>
  <si>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</si>
  <si>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</si>
  <si>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</si>
  <si>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</si>
  <si>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</si>
  <si>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</si>
  <si>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</si>
  <si>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</si>
  <si>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</si>
  <si>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</si>
  <si>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</si>
  <si>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</si>
  <si>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</si>
  <si>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</si>
  <si>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</si>
  <si>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แบบข้อมูลโครงการจัดซื้อจัดจ้างในรอบเดือน กุมภาพันธ์ 2569  ปีงบประมาณ พ.ศ. 2569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</si>
  <si>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</si>
  <si>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</si>
  <si>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</si>
  <si>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</si>
  <si>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</si>
  <si>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</si>
  <si>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</si>
  <si>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</si>
  <si>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</si>
  <si>
    <t>วันที่ 2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</si>
</sst>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2635337-C394-406C-8192-19AC2D86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741" y="555029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F0EDB6D-DC72-41F7-8A75-17EDE36A1912}"/>
            </a:ext>
          </a:extLst>
        </xdr:cNvPr>
        <xdr:cNvSpPr txBox="1"/>
      </xdr:nvSpPr>
      <xdr:spPr>
        <a:xfrm>
          <a:off x="15764690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80AC-5370-4596-8897-DABBC5F1EC62}">
  <sheetPr>
    <pageSetUpPr fitToPage="1"/>
  </sheetPr>
  <dimension ref="A1:L980"/>
  <sheetViews>
    <sheetView tabSelected="1" zoomScale="70" zoomScaleNormal="70" workbookViewId="0">
      <selection activeCell="E10" sqref="E10"/>
    </sheetView>
  </sheetViews>
  <sheetFormatPr defaultColWidth="14.44140625" defaultRowHeight="15" customHeight="1"/>
  <cols>
    <col min="1" max="1" width="6.5546875" style="13" customWidth="1"/>
    <col min="2" max="2" width="40.109375" style="13" customWidth="1"/>
    <col min="3" max="3" width="15.77734375" style="13" customWidth="1"/>
    <col min="4" max="4" width="14.21875" style="13" customWidth="1"/>
    <col min="5" max="5" width="14.5546875" style="13" customWidth="1"/>
    <col min="6" max="6" width="28.77734375" style="13" customWidth="1"/>
    <col min="7" max="7" width="15" style="13" customWidth="1"/>
    <col min="8" max="8" width="28.77734375" style="13" customWidth="1"/>
    <col min="9" max="9" width="15.77734375" style="13" customWidth="1"/>
    <col min="10" max="10" width="26.6640625" style="13" customWidth="1"/>
    <col min="11" max="11" width="50.88671875" style="13" customWidth="1"/>
    <col min="12" max="12" width="20.6640625" style="13" customWidth="1"/>
    <col min="13" max="16384" width="14.44140625" style="13"/>
  </cols>
  <sheetData>
    <row r="1" spans="1:12" s="16" customFormat="1" ht="30" customHeight="1">
      <c r="A1" s="34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5"/>
    </row>
    <row r="2" spans="1:12" s="16" customFormat="1" ht="30" customHeight="1">
      <c r="A2" s="34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5"/>
    </row>
    <row r="3" spans="1:12" s="16" customFormat="1" ht="30" customHeight="1">
      <c r="A3" s="36" t="s">
        <v>70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5"/>
    </row>
    <row r="4" spans="1:12" s="21" customFormat="1" ht="94.5" customHeight="1">
      <c r="A4" s="18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20"/>
    </row>
    <row r="5" spans="1:12" s="17" customFormat="1" ht="60" customHeight="1">
      <c r="A5" s="22">
        <v>1</v>
      </c>
      <c r="B5" s="23" t="s">
        <v>53</v>
      </c>
      <c r="C5" s="24">
        <f>12500</f>
        <v>12500</v>
      </c>
      <c r="D5" s="24">
        <f>12500</f>
        <v>12500</v>
      </c>
      <c r="E5" s="23" t="s">
        <v>38</v>
      </c>
      <c r="F5" s="23" t="s">
        <v>54</v>
      </c>
      <c r="G5" s="24">
        <f>12500</f>
        <v>12500</v>
      </c>
      <c r="H5" s="23" t="s">
        <v>54</v>
      </c>
      <c r="I5" s="24">
        <f>12500</f>
        <v>12500</v>
      </c>
      <c r="J5" s="23" t="s">
        <v>65</v>
      </c>
      <c r="K5" s="23" t="s">
        <v>68</v>
      </c>
    </row>
    <row r="6" spans="1:12" s="17" customFormat="1" ht="60" customHeight="1">
      <c r="A6" s="22">
        <f>+A5+1</f>
        <v>2</v>
      </c>
      <c r="B6" s="23" t="s">
        <v>55</v>
      </c>
      <c r="C6" s="24">
        <f>5000</f>
        <v>5000</v>
      </c>
      <c r="D6" s="24">
        <f>5000</f>
        <v>5000</v>
      </c>
      <c r="E6" s="23" t="s">
        <v>38</v>
      </c>
      <c r="F6" s="23" t="s">
        <v>56</v>
      </c>
      <c r="G6" s="24">
        <f>5000</f>
        <v>5000</v>
      </c>
      <c r="H6" s="23" t="s">
        <v>56</v>
      </c>
      <c r="I6" s="24">
        <f>5000</f>
        <v>5000</v>
      </c>
      <c r="J6" s="23" t="s">
        <v>66</v>
      </c>
      <c r="K6" s="23" t="s">
        <v>69</v>
      </c>
    </row>
    <row r="7" spans="1:12" s="17" customFormat="1" ht="60" customHeight="1">
      <c r="A7" s="22">
        <f>+A6+1</f>
        <v>3</v>
      </c>
      <c r="B7" s="23" t="s">
        <v>57</v>
      </c>
      <c r="C7" s="24">
        <f>10000</f>
        <v>10000</v>
      </c>
      <c r="D7" s="24">
        <f>10000</f>
        <v>10000</v>
      </c>
      <c r="E7" s="23" t="s">
        <v>38</v>
      </c>
      <c r="F7" s="23" t="s">
        <v>58</v>
      </c>
      <c r="G7" s="24">
        <f>10000</f>
        <v>10000</v>
      </c>
      <c r="H7" s="23" t="s">
        <v>58</v>
      </c>
      <c r="I7" s="24">
        <f>10000</f>
        <v>10000</v>
      </c>
      <c r="J7" s="23" t="s">
        <v>65</v>
      </c>
      <c r="K7" s="23" t="s">
        <v>67</v>
      </c>
    </row>
    <row r="8" spans="1:12" ht="49.9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2" s="14" customFormat="1" ht="22.5" customHeight="1">
      <c r="A9" s="26"/>
      <c r="B9" s="26"/>
      <c r="C9" s="26"/>
      <c r="D9" s="26"/>
      <c r="E9" s="26"/>
      <c r="F9" s="27"/>
      <c r="G9" s="27" t="s">
        <v>61</v>
      </c>
      <c r="H9" s="27"/>
      <c r="I9" s="28"/>
      <c r="J9" s="28"/>
      <c r="K9" s="26"/>
    </row>
    <row r="10" spans="1:12" s="14" customFormat="1" ht="22.5" customHeight="1">
      <c r="A10" s="26"/>
      <c r="B10" s="26"/>
      <c r="C10" s="26"/>
      <c r="D10" s="26"/>
      <c r="E10" s="26"/>
      <c r="F10" s="27"/>
      <c r="G10" s="26"/>
      <c r="H10" s="28"/>
      <c r="I10" s="28"/>
      <c r="J10" s="28"/>
      <c r="K10" s="26"/>
    </row>
    <row r="11" spans="1:12" s="14" customFormat="1" ht="22.5" customHeight="1">
      <c r="A11" s="26"/>
      <c r="B11" s="26"/>
      <c r="C11" s="26"/>
      <c r="D11" s="26"/>
      <c r="E11" s="26"/>
      <c r="F11" s="28"/>
      <c r="G11" s="26"/>
      <c r="H11" s="29"/>
      <c r="I11" s="28"/>
      <c r="J11" s="28"/>
      <c r="K11" s="26"/>
    </row>
    <row r="12" spans="1:12" s="14" customFormat="1" ht="22.5" customHeight="1">
      <c r="A12" s="26"/>
      <c r="B12" s="26"/>
      <c r="C12" s="26"/>
      <c r="D12" s="26"/>
      <c r="E12" s="26"/>
      <c r="F12" s="30" t="s">
        <v>64</v>
      </c>
      <c r="G12" s="26"/>
      <c r="H12" s="31"/>
      <c r="I12" s="31"/>
      <c r="J12" s="32"/>
      <c r="K12" s="26"/>
    </row>
    <row r="13" spans="1:12" s="14" customFormat="1" ht="22.5" customHeight="1">
      <c r="A13" s="26"/>
      <c r="B13" s="26"/>
      <c r="C13" s="26"/>
      <c r="D13" s="26"/>
      <c r="E13" s="26"/>
      <c r="F13" s="31"/>
      <c r="G13" s="31" t="s">
        <v>62</v>
      </c>
      <c r="H13" s="33"/>
      <c r="I13" s="33"/>
      <c r="J13" s="28"/>
      <c r="K13" s="26"/>
    </row>
    <row r="14" spans="1:12" s="14" customFormat="1" ht="22.5" customHeight="1">
      <c r="A14" s="26"/>
      <c r="B14" s="26"/>
      <c r="C14" s="26"/>
      <c r="D14" s="26"/>
      <c r="E14" s="26"/>
      <c r="F14" s="33"/>
      <c r="G14" s="33" t="s">
        <v>63</v>
      </c>
      <c r="H14" s="26"/>
      <c r="I14" s="26"/>
      <c r="J14" s="26"/>
      <c r="K14" s="26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59FB3D56-6B86-43E8-A8D5-70879A783DE3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O11 สรุปผลการจัดซื้อจัดจ้างรายเดือน ก.พ.69 สน.นิมิตรใหม่ 2569</dc:title>
  <dc:subject>O11 สรุปผลการจัดซื้อจัดจ้างรายเดือน</dc:subject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2026-07-22T16:00:33Z</dcterms:modified>
</cp:coreProperties>
</file>